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1"/>
  </bookViews>
  <sheets>
    <sheet name="Общая" sheetId="1" r:id="rId1"/>
    <sheet name="По годам" sheetId="2" r:id="rId2"/>
    <sheet name="По классам" sheetId="3" r:id="rId3"/>
    <sheet name="Бюджет" sheetId="4" r:id="rId4"/>
    <sheet name="Очно" sheetId="5" r:id="rId5"/>
  </sheets>
  <definedNames/>
  <calcPr fullCalcOnLoad="1"/>
</workbook>
</file>

<file path=xl/sharedStrings.xml><?xml version="1.0" encoding="utf-8"?>
<sst xmlns="http://schemas.openxmlformats.org/spreadsheetml/2006/main" count="103" uniqueCount="99">
  <si>
    <t>Поступление выпускников гимназии № 2 в Вузы</t>
  </si>
  <si>
    <t>Аббревиатура</t>
  </si>
  <si>
    <t>Название</t>
  </si>
  <si>
    <t>Количество</t>
  </si>
  <si>
    <t>ЯрГУ</t>
  </si>
  <si>
    <t>Ярославский государственный университет им. П. Г. Демидова</t>
  </si>
  <si>
    <t>ЯГПУ</t>
  </si>
  <si>
    <t>Ярославский государственный педагогический университет им. К. Д. Ушинского</t>
  </si>
  <si>
    <t>ЯГТУ</t>
  </si>
  <si>
    <t>Ярославский государственный технический университет</t>
  </si>
  <si>
    <t>ЯГМА</t>
  </si>
  <si>
    <t>Поступили в Вузы</t>
  </si>
  <si>
    <t>Поступление выпускников гимназии в вузы</t>
  </si>
  <si>
    <t>(динамика по годам)</t>
  </si>
  <si>
    <t>Учебный год</t>
  </si>
  <si>
    <t>Поступили учиться в вузы</t>
  </si>
  <si>
    <t>2005-06,%</t>
  </si>
  <si>
    <t>2006-07, %</t>
  </si>
  <si>
    <t>(по классам в параллели)</t>
  </si>
  <si>
    <t>Класс</t>
  </si>
  <si>
    <t>Процент поступления</t>
  </si>
  <si>
    <t>11 А, %</t>
  </si>
  <si>
    <t>11 Б, %</t>
  </si>
  <si>
    <t>11 В, %</t>
  </si>
  <si>
    <t>(очное/дневное обучение)</t>
  </si>
  <si>
    <t>Очное/дневное обучение, чел.</t>
  </si>
  <si>
    <t>Заочное/вечернее обучение, чел.</t>
  </si>
  <si>
    <t>(бюджет/не бюджет)</t>
  </si>
  <si>
    <t>Бюджетное место, чел.</t>
  </si>
  <si>
    <t>Платное обучение, чел.</t>
  </si>
  <si>
    <t>2007-08, %</t>
  </si>
  <si>
    <t>МГУ</t>
  </si>
  <si>
    <t>Московский государственный университет им. М. В. Ломоносова</t>
  </si>
  <si>
    <t>Ярославская государственная медицинская академия</t>
  </si>
  <si>
    <t>2008-09, %</t>
  </si>
  <si>
    <t>2009-10, %</t>
  </si>
  <si>
    <t>2010-11, %</t>
  </si>
  <si>
    <t>Санкт-Петербургский национальный исследовательский университет информационных технологий, механики и оптики</t>
  </si>
  <si>
    <t>НИУ ИТМО</t>
  </si>
  <si>
    <t>2011-12, %</t>
  </si>
  <si>
    <t>2012-13, %</t>
  </si>
  <si>
    <t>2013-14, %</t>
  </si>
  <si>
    <t xml:space="preserve">МосУМВД </t>
  </si>
  <si>
    <t>Московский университет Министерства внутренних дел Российской Федерации имени В. Я. Кикотя</t>
  </si>
  <si>
    <t>Национальный исследовательский университет Высшая школа экономики (г. Москва)</t>
  </si>
  <si>
    <t>СПбГУ</t>
  </si>
  <si>
    <t>Санкт-Петербургский государственный университет</t>
  </si>
  <si>
    <t>НИУ ВШЭ</t>
  </si>
  <si>
    <t>МГЮА</t>
  </si>
  <si>
    <t>Московская государственная юридическая академия им. О. Е. Кутафина</t>
  </si>
  <si>
    <t>ФА</t>
  </si>
  <si>
    <t>ЯФ ФА</t>
  </si>
  <si>
    <t>Ярославский филиал Финансовый университет при правительстве Российской Федерации</t>
  </si>
  <si>
    <t>2014-15, %</t>
  </si>
  <si>
    <t>11Г,%</t>
  </si>
  <si>
    <t>2015-16, %</t>
  </si>
  <si>
    <t>Финансовый университет при Правительстве Москвы</t>
  </si>
  <si>
    <t>Московский государственный университет дизайна и технологий</t>
  </si>
  <si>
    <t>МГ</t>
  </si>
  <si>
    <t>МФТИ</t>
  </si>
  <si>
    <t>Московский физико- технический институт</t>
  </si>
  <si>
    <t>МГИМО</t>
  </si>
  <si>
    <t>Московский государственный институт международных отношений</t>
  </si>
  <si>
    <t>Санкт-Петербургский политехнический университет им. Петра Великого</t>
  </si>
  <si>
    <t>Санкт-Петербургский медицинский университет им.Павлова</t>
  </si>
  <si>
    <t>СПГУ</t>
  </si>
  <si>
    <t>Санкт-Петербургский горный университет</t>
  </si>
  <si>
    <t>Национальный исследовательский университет Высшая школа экономики (г. Санкт-Петербург)</t>
  </si>
  <si>
    <t>Санкт-Петербургский государственный университет путей сообщения</t>
  </si>
  <si>
    <t>СПГУПС</t>
  </si>
  <si>
    <t>СПбПУ</t>
  </si>
  <si>
    <t>Санкт-Петербургский экономический университет</t>
  </si>
  <si>
    <t>СПЭУ</t>
  </si>
  <si>
    <t>СПМУ</t>
  </si>
  <si>
    <t>НГУ</t>
  </si>
  <si>
    <t>Нижегородский государственный  университет</t>
  </si>
  <si>
    <t>ЯГСА</t>
  </si>
  <si>
    <t>Ярославская государственная сельскохозяйственная академия</t>
  </si>
  <si>
    <t>МИЭТ</t>
  </si>
  <si>
    <t>Московский институт электронной техники</t>
  </si>
  <si>
    <t>ЯВВУПО</t>
  </si>
  <si>
    <t>Ярославское высшее военное училище противовоздушной обороны</t>
  </si>
  <si>
    <t>МФПУ</t>
  </si>
  <si>
    <t>МАМИ</t>
  </si>
  <si>
    <t>Московский авто-механичесий институт</t>
  </si>
  <si>
    <t>Государственный университет московской области</t>
  </si>
  <si>
    <t>ГУМО</t>
  </si>
  <si>
    <t>МГСУ</t>
  </si>
  <si>
    <t>Московский государственный строительный университет</t>
  </si>
  <si>
    <t>Российский государственный университет нефти и газа им.Ивана Губкина</t>
  </si>
  <si>
    <t>РГУНГ</t>
  </si>
  <si>
    <t>государственный северный медицинский университет г. Архангельск</t>
  </si>
  <si>
    <t>ГСМУ</t>
  </si>
  <si>
    <t>КВВУ</t>
  </si>
  <si>
    <t>Краснодарское высшее военное училище</t>
  </si>
  <si>
    <t>Ивановский энергетический университет</t>
  </si>
  <si>
    <t>ИЭУ</t>
  </si>
  <si>
    <t>Московский  финансово-промышленный университет "Синегрия"</t>
  </si>
  <si>
    <t xml:space="preserve">Общее число выпускников в 2016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</si>
</sst>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0"/>
    </font>
    <font>
      <sz val="16"/>
      <name val="Arial Cyr"/>
      <family val="2"/>
    </font>
    <font>
      <sz val="14"/>
      <name val="Arial Cyr"/>
      <family val="2"/>
    </font>
    <font>
      <sz val="20"/>
      <name val="Arial Cyr"/>
      <family val="0"/>
    </font>
    <font>
      <sz val="10"/>
      <color indexed="9"/>
      <name val="Arial Cyr"/>
      <family val="0"/>
    </font>
    <font>
      <sz val="11.75"/>
      <color indexed="8"/>
      <name val="Arial Cyr"/>
      <family val="0"/>
    </font>
    <font>
      <sz val="20"/>
      <color indexed="8"/>
      <name val="Arial Cyr"/>
      <family val="0"/>
    </font>
    <font>
      <sz val="20"/>
      <color indexed="9"/>
      <name val="Arial Cyr"/>
      <family val="0"/>
    </font>
    <font>
      <sz val="18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8"/>
      <name val="Calibri"/>
      <family val="0"/>
    </font>
    <font>
      <sz val="16"/>
      <color indexed="8"/>
      <name val="Calibri"/>
      <family val="0"/>
    </font>
    <font>
      <sz val="12"/>
      <color indexed="8"/>
      <name val="Calibri"/>
      <family val="0"/>
    </font>
    <font>
      <sz val="14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0" xfId="0" applyFill="1" applyBorder="1" applyAlignment="1">
      <alignment horizontal="center"/>
    </xf>
    <xf numFmtId="0" fontId="55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47"/>
          <c:w val="0.52275"/>
          <c:h val="0.91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9CDE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D5E0C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Общая!$A$7:$A$39</c:f>
              <c:strCache/>
            </c:strRef>
          </c:cat>
          <c:val>
            <c:numRef>
              <c:f>Общая!$C$7:$C$39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25"/>
          <c:y val="0.04075"/>
          <c:w val="0.3505"/>
          <c:h val="0.9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11"/>
          <c:w val="0.946"/>
          <c:h val="0.88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'По годам'!$A$4</c:f>
              <c:strCache>
                <c:ptCount val="1"/>
                <c:pt idx="0">
                  <c:v>Поступили учиться в вузы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'По годам'!$B$3:$L$3</c:f>
              <c:strCache/>
            </c:strRef>
          </c:cat>
          <c:val>
            <c:numRef>
              <c:f>'По годам'!$B$4:$L$4</c:f>
              <c:numCache/>
            </c:numRef>
          </c:val>
        </c:ser>
        <c:overlap val="100"/>
        <c:axId val="57743715"/>
        <c:axId val="49931388"/>
      </c:barChart>
      <c:catAx>
        <c:axId val="57743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9931388"/>
        <c:crosses val="autoZero"/>
        <c:auto val="1"/>
        <c:lblOffset val="100"/>
        <c:tickLblSkip val="2"/>
        <c:noMultiLvlLbl val="0"/>
      </c:catAx>
      <c:valAx>
        <c:axId val="4993138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437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667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'По классам'!$A$5</c:f>
              <c:strCache>
                <c:ptCount val="1"/>
                <c:pt idx="0">
                  <c:v>Процент поступления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'По классам'!$B$4:$E$4</c:f>
              <c:strCache/>
            </c:strRef>
          </c:cat>
          <c:val>
            <c:numRef>
              <c:f>'По классам'!$B$5:$E$5</c:f>
              <c:numCache/>
            </c:numRef>
          </c:val>
        </c:ser>
        <c:overlap val="100"/>
        <c:axId val="46729309"/>
        <c:axId val="17910598"/>
      </c:barChart>
      <c:catAx>
        <c:axId val="46729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10598"/>
        <c:crosses val="autoZero"/>
        <c:auto val="1"/>
        <c:lblOffset val="100"/>
        <c:tickLblSkip val="1"/>
        <c:noMultiLvlLbl val="0"/>
      </c:catAx>
      <c:valAx>
        <c:axId val="1791059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293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5"/>
          <c:y val="0.5305"/>
          <c:w val="0.286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25"/>
          <c:y val="0.1785"/>
          <c:w val="0.42725"/>
          <c:h val="0.6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FFFF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Бюджет!$A$4:$D$5</c:f>
              <c:multiLvlStrCache/>
            </c:multiLvlStrRef>
          </c:cat>
          <c:val>
            <c:numRef>
              <c:f>Бюджет!$E$4:$E$5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75"/>
          <c:y val="0.12275"/>
          <c:w val="0.289"/>
          <c:h val="0.4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425"/>
          <c:y val="0.2005"/>
          <c:w val="0.39525"/>
          <c:h val="0.59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Очно!$A$4:$D$5</c:f>
              <c:multiLvlStrCache/>
            </c:multiLvlStrRef>
          </c:cat>
          <c:val>
            <c:numRef>
              <c:f>Очно!$E$4:$E$5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75"/>
          <c:y val="0.0775"/>
          <c:w val="0.289"/>
          <c:h val="0.7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41</xdr:row>
      <xdr:rowOff>104775</xdr:rowOff>
    </xdr:from>
    <xdr:to>
      <xdr:col>5</xdr:col>
      <xdr:colOff>133350</xdr:colOff>
      <xdr:row>66</xdr:row>
      <xdr:rowOff>123825</xdr:rowOff>
    </xdr:to>
    <xdr:graphicFrame>
      <xdr:nvGraphicFramePr>
        <xdr:cNvPr id="1" name="Диаграмма 1"/>
        <xdr:cNvGraphicFramePr/>
      </xdr:nvGraphicFramePr>
      <xdr:xfrm>
        <a:off x="47625" y="8486775"/>
        <a:ext cx="80486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152400</xdr:rowOff>
    </xdr:from>
    <xdr:to>
      <xdr:col>11</xdr:col>
      <xdr:colOff>504825</xdr:colOff>
      <xdr:row>28</xdr:row>
      <xdr:rowOff>133350</xdr:rowOff>
    </xdr:to>
    <xdr:graphicFrame>
      <xdr:nvGraphicFramePr>
        <xdr:cNvPr id="1" name="Диаграмма 1"/>
        <xdr:cNvGraphicFramePr/>
      </xdr:nvGraphicFramePr>
      <xdr:xfrm>
        <a:off x="9525" y="1724025"/>
        <a:ext cx="66675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7</xdr:row>
      <xdr:rowOff>152400</xdr:rowOff>
    </xdr:from>
    <xdr:to>
      <xdr:col>6</xdr:col>
      <xdr:colOff>514350</xdr:colOff>
      <xdr:row>24</xdr:row>
      <xdr:rowOff>142875</xdr:rowOff>
    </xdr:to>
    <xdr:graphicFrame>
      <xdr:nvGraphicFramePr>
        <xdr:cNvPr id="1" name="Диаграмма 5"/>
        <xdr:cNvGraphicFramePr/>
      </xdr:nvGraphicFramePr>
      <xdr:xfrm>
        <a:off x="219075" y="1685925"/>
        <a:ext cx="51625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152400</xdr:rowOff>
    </xdr:from>
    <xdr:to>
      <xdr:col>8</xdr:col>
      <xdr:colOff>657225</xdr:colOff>
      <xdr:row>29</xdr:row>
      <xdr:rowOff>85725</xdr:rowOff>
    </xdr:to>
    <xdr:graphicFrame>
      <xdr:nvGraphicFramePr>
        <xdr:cNvPr id="1" name="Диаграмма 1"/>
        <xdr:cNvGraphicFramePr/>
      </xdr:nvGraphicFramePr>
      <xdr:xfrm>
        <a:off x="0" y="1352550"/>
        <a:ext cx="61436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152400</xdr:rowOff>
    </xdr:from>
    <xdr:to>
      <xdr:col>8</xdr:col>
      <xdr:colOff>657225</xdr:colOff>
      <xdr:row>29</xdr:row>
      <xdr:rowOff>76200</xdr:rowOff>
    </xdr:to>
    <xdr:graphicFrame>
      <xdr:nvGraphicFramePr>
        <xdr:cNvPr id="1" name="Диаграмма 1"/>
        <xdr:cNvGraphicFramePr/>
      </xdr:nvGraphicFramePr>
      <xdr:xfrm>
        <a:off x="0" y="1352550"/>
        <a:ext cx="61436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37">
      <selection activeCell="A4" sqref="A4"/>
    </sheetView>
  </sheetViews>
  <sheetFormatPr defaultColWidth="9.00390625" defaultRowHeight="12.75"/>
  <cols>
    <col min="1" max="1" width="13.375" style="0" customWidth="1"/>
    <col min="2" max="2" width="62.25390625" style="0" customWidth="1"/>
    <col min="3" max="3" width="10.875" style="0" customWidth="1"/>
  </cols>
  <sheetData>
    <row r="1" spans="1:3" ht="20.25">
      <c r="A1" s="19" t="s">
        <v>0</v>
      </c>
      <c r="B1" s="19"/>
      <c r="C1" s="19"/>
    </row>
    <row r="3" spans="1:3" ht="18">
      <c r="A3" s="3" t="s">
        <v>98</v>
      </c>
      <c r="B3" s="3"/>
      <c r="C3" s="3">
        <v>112</v>
      </c>
    </row>
    <row r="4" spans="1:3" ht="18">
      <c r="A4" s="3" t="s">
        <v>11</v>
      </c>
      <c r="B4" s="3"/>
      <c r="C4" s="3">
        <v>109</v>
      </c>
    </row>
    <row r="6" spans="1:3" s="5" customFormat="1" ht="12.75">
      <c r="A6" s="6" t="s">
        <v>1</v>
      </c>
      <c r="B6" s="6" t="s">
        <v>2</v>
      </c>
      <c r="C6" s="6" t="s">
        <v>3</v>
      </c>
    </row>
    <row r="7" spans="1:8" s="5" customFormat="1" ht="12.75">
      <c r="A7" s="4" t="s">
        <v>4</v>
      </c>
      <c r="B7" s="4" t="s">
        <v>5</v>
      </c>
      <c r="C7" s="4">
        <v>37</v>
      </c>
      <c r="D7" s="11"/>
      <c r="E7" s="11"/>
      <c r="F7" s="11"/>
      <c r="G7" s="11"/>
      <c r="H7" s="11"/>
    </row>
    <row r="8" spans="1:8" s="5" customFormat="1" ht="25.5">
      <c r="A8" s="4" t="s">
        <v>6</v>
      </c>
      <c r="B8" s="4" t="s">
        <v>7</v>
      </c>
      <c r="C8" s="4">
        <v>15</v>
      </c>
      <c r="D8" s="11"/>
      <c r="E8" s="11"/>
      <c r="F8" s="11"/>
      <c r="G8" s="11"/>
      <c r="H8" s="11"/>
    </row>
    <row r="9" spans="1:8" s="5" customFormat="1" ht="12.75">
      <c r="A9" s="4" t="s">
        <v>8</v>
      </c>
      <c r="B9" s="4" t="s">
        <v>9</v>
      </c>
      <c r="C9" s="4">
        <v>12</v>
      </c>
      <c r="D9" s="11"/>
      <c r="E9" s="11"/>
      <c r="F9" s="11"/>
      <c r="G9" s="11"/>
      <c r="H9" s="11"/>
    </row>
    <row r="10" spans="1:8" s="5" customFormat="1" ht="12.75">
      <c r="A10" s="4" t="s">
        <v>10</v>
      </c>
      <c r="B10" s="4" t="s">
        <v>33</v>
      </c>
      <c r="C10" s="4">
        <v>7</v>
      </c>
      <c r="D10" s="11"/>
      <c r="E10" s="11"/>
      <c r="F10" s="11"/>
      <c r="G10" s="11"/>
      <c r="H10" s="11"/>
    </row>
    <row r="11" spans="1:8" s="5" customFormat="1" ht="12.75">
      <c r="A11" s="14" t="s">
        <v>80</v>
      </c>
      <c r="B11" s="14" t="s">
        <v>81</v>
      </c>
      <c r="C11" s="4">
        <v>2</v>
      </c>
      <c r="D11" s="11"/>
      <c r="E11" s="11"/>
      <c r="F11" s="11"/>
      <c r="G11" s="11"/>
      <c r="H11" s="11"/>
    </row>
    <row r="12" spans="1:8" s="5" customFormat="1" ht="12.75">
      <c r="A12" s="14" t="s">
        <v>76</v>
      </c>
      <c r="B12" s="14" t="s">
        <v>77</v>
      </c>
      <c r="C12" s="4">
        <v>4</v>
      </c>
      <c r="D12" s="11"/>
      <c r="E12" s="11"/>
      <c r="F12" s="11"/>
      <c r="G12" s="11"/>
      <c r="H12" s="11"/>
    </row>
    <row r="13" spans="1:8" s="5" customFormat="1" ht="12.75">
      <c r="A13" s="4" t="s">
        <v>31</v>
      </c>
      <c r="B13" s="4" t="s">
        <v>32</v>
      </c>
      <c r="C13" s="4">
        <v>1</v>
      </c>
      <c r="D13" s="11"/>
      <c r="E13" s="11"/>
      <c r="F13" s="11"/>
      <c r="G13" s="11"/>
      <c r="H13" s="11"/>
    </row>
    <row r="14" spans="1:8" s="5" customFormat="1" ht="12.75">
      <c r="A14" s="14" t="s">
        <v>59</v>
      </c>
      <c r="B14" s="14" t="s">
        <v>60</v>
      </c>
      <c r="C14" s="4">
        <v>1</v>
      </c>
      <c r="D14" s="11"/>
      <c r="E14" s="11"/>
      <c r="F14" s="11"/>
      <c r="G14" s="11"/>
      <c r="H14" s="11"/>
    </row>
    <row r="15" spans="1:8" s="5" customFormat="1" ht="25.5">
      <c r="A15" s="14" t="s">
        <v>48</v>
      </c>
      <c r="B15" s="14" t="s">
        <v>49</v>
      </c>
      <c r="C15" s="4">
        <v>1</v>
      </c>
      <c r="D15" s="11"/>
      <c r="E15" s="11"/>
      <c r="F15" s="11"/>
      <c r="G15" s="11"/>
      <c r="H15" s="11"/>
    </row>
    <row r="16" spans="1:8" s="5" customFormat="1" ht="12.75">
      <c r="A16" s="14" t="s">
        <v>61</v>
      </c>
      <c r="B16" s="14" t="s">
        <v>62</v>
      </c>
      <c r="C16" s="4">
        <v>1</v>
      </c>
      <c r="D16" s="11"/>
      <c r="E16" s="11"/>
      <c r="F16" s="11"/>
      <c r="G16" s="11"/>
      <c r="H16" s="11"/>
    </row>
    <row r="17" spans="1:8" s="5" customFormat="1" ht="12.75">
      <c r="A17" s="14" t="s">
        <v>50</v>
      </c>
      <c r="B17" s="14" t="s">
        <v>56</v>
      </c>
      <c r="C17" s="4">
        <v>1</v>
      </c>
      <c r="D17" s="11"/>
      <c r="E17" s="11"/>
      <c r="F17" s="11"/>
      <c r="G17" s="11"/>
      <c r="H17" s="11"/>
    </row>
    <row r="18" spans="1:8" s="5" customFormat="1" ht="25.5">
      <c r="A18" s="14" t="s">
        <v>42</v>
      </c>
      <c r="B18" s="14" t="s">
        <v>43</v>
      </c>
      <c r="C18" s="4">
        <v>1</v>
      </c>
      <c r="D18" s="11"/>
      <c r="E18" s="11"/>
      <c r="F18" s="11"/>
      <c r="G18" s="11"/>
      <c r="H18" s="11"/>
    </row>
    <row r="19" spans="1:8" s="5" customFormat="1" ht="12.75">
      <c r="A19" s="14" t="s">
        <v>58</v>
      </c>
      <c r="B19" s="14" t="s">
        <v>57</v>
      </c>
      <c r="C19" s="4">
        <v>1</v>
      </c>
      <c r="D19" s="11"/>
      <c r="E19" s="11"/>
      <c r="F19" s="11"/>
      <c r="G19" s="11"/>
      <c r="H19" s="11"/>
    </row>
    <row r="20" spans="1:8" s="16" customFormat="1" ht="25.5">
      <c r="A20" s="14" t="s">
        <v>47</v>
      </c>
      <c r="B20" s="14" t="s">
        <v>44</v>
      </c>
      <c r="C20" s="14">
        <v>1</v>
      </c>
      <c r="D20" s="15"/>
      <c r="E20" s="15"/>
      <c r="F20" s="15"/>
      <c r="G20" s="15"/>
      <c r="H20" s="15"/>
    </row>
    <row r="21" spans="1:8" s="5" customFormat="1" ht="25.5">
      <c r="A21" s="14" t="s">
        <v>38</v>
      </c>
      <c r="B21" s="14" t="s">
        <v>37</v>
      </c>
      <c r="C21" s="4">
        <v>1</v>
      </c>
      <c r="D21" s="11"/>
      <c r="E21" s="11"/>
      <c r="F21" s="11"/>
      <c r="G21" s="11"/>
      <c r="H21" s="11"/>
    </row>
    <row r="22" spans="1:8" s="5" customFormat="1" ht="12.75">
      <c r="A22" s="14" t="s">
        <v>45</v>
      </c>
      <c r="B22" s="14" t="s">
        <v>46</v>
      </c>
      <c r="C22" s="4">
        <v>1</v>
      </c>
      <c r="D22" s="11"/>
      <c r="E22" s="11"/>
      <c r="F22" s="11"/>
      <c r="G22" s="11"/>
      <c r="H22" s="11"/>
    </row>
    <row r="23" spans="1:8" s="5" customFormat="1" ht="25.5">
      <c r="A23" s="14" t="s">
        <v>70</v>
      </c>
      <c r="B23" s="14" t="s">
        <v>63</v>
      </c>
      <c r="C23" s="4">
        <v>1</v>
      </c>
      <c r="D23" s="11"/>
      <c r="E23" s="11"/>
      <c r="F23" s="11"/>
      <c r="G23" s="11"/>
      <c r="H23" s="11"/>
    </row>
    <row r="24" spans="1:8" s="5" customFormat="1" ht="12.75">
      <c r="A24" s="14" t="s">
        <v>73</v>
      </c>
      <c r="B24" s="14" t="s">
        <v>64</v>
      </c>
      <c r="C24" s="4">
        <v>2</v>
      </c>
      <c r="D24" s="11"/>
      <c r="E24" s="11"/>
      <c r="F24" s="11"/>
      <c r="G24" s="11"/>
      <c r="H24" s="11"/>
    </row>
    <row r="25" spans="1:8" s="5" customFormat="1" ht="12.75">
      <c r="A25" s="14" t="s">
        <v>65</v>
      </c>
      <c r="B25" s="14" t="s">
        <v>66</v>
      </c>
      <c r="C25" s="4">
        <v>1</v>
      </c>
      <c r="D25" s="11"/>
      <c r="E25" s="11"/>
      <c r="F25" s="11"/>
      <c r="G25" s="11"/>
      <c r="H25" s="11"/>
    </row>
    <row r="26" spans="1:8" s="5" customFormat="1" ht="25.5">
      <c r="A26" s="14" t="s">
        <v>47</v>
      </c>
      <c r="B26" s="14" t="s">
        <v>67</v>
      </c>
      <c r="C26" s="4">
        <v>3</v>
      </c>
      <c r="D26" s="11"/>
      <c r="E26" s="11"/>
      <c r="F26" s="11"/>
      <c r="G26" s="11"/>
      <c r="H26" s="11"/>
    </row>
    <row r="27" spans="1:8" s="5" customFormat="1" ht="12.75">
      <c r="A27" s="14" t="s">
        <v>72</v>
      </c>
      <c r="B27" s="14" t="s">
        <v>71</v>
      </c>
      <c r="C27" s="4">
        <v>1</v>
      </c>
      <c r="D27" s="11"/>
      <c r="E27" s="11"/>
      <c r="F27" s="11"/>
      <c r="G27" s="11"/>
      <c r="H27" s="11"/>
    </row>
    <row r="28" spans="1:8" s="5" customFormat="1" ht="25.5">
      <c r="A28" s="14" t="s">
        <v>69</v>
      </c>
      <c r="B28" s="14" t="s">
        <v>68</v>
      </c>
      <c r="C28" s="4">
        <v>1</v>
      </c>
      <c r="D28" s="11"/>
      <c r="E28" s="11"/>
      <c r="F28" s="11"/>
      <c r="G28" s="11"/>
      <c r="H28" s="11"/>
    </row>
    <row r="29" spans="1:8" s="5" customFormat="1" ht="12.75">
      <c r="A29" s="14" t="s">
        <v>78</v>
      </c>
      <c r="B29" s="14" t="s">
        <v>79</v>
      </c>
      <c r="C29" s="4">
        <v>1</v>
      </c>
      <c r="D29" s="11"/>
      <c r="E29" s="11"/>
      <c r="F29" s="11"/>
      <c r="G29" s="11"/>
      <c r="H29" s="11"/>
    </row>
    <row r="30" spans="1:8" s="5" customFormat="1" ht="12.75">
      <c r="A30" s="14" t="s">
        <v>74</v>
      </c>
      <c r="B30" s="14" t="s">
        <v>75</v>
      </c>
      <c r="C30" s="4">
        <v>1</v>
      </c>
      <c r="D30" s="11"/>
      <c r="E30" s="11"/>
      <c r="F30" s="11"/>
      <c r="G30" s="11"/>
      <c r="H30" s="11"/>
    </row>
    <row r="31" spans="1:8" s="5" customFormat="1" ht="17.25" customHeight="1">
      <c r="A31" s="14" t="s">
        <v>82</v>
      </c>
      <c r="B31" s="14" t="s">
        <v>97</v>
      </c>
      <c r="C31" s="4">
        <v>2</v>
      </c>
      <c r="D31" s="11"/>
      <c r="E31" s="11"/>
      <c r="F31" s="11"/>
      <c r="G31" s="11"/>
      <c r="H31" s="11"/>
    </row>
    <row r="32" spans="1:3" s="5" customFormat="1" ht="12.75">
      <c r="A32" s="4" t="s">
        <v>83</v>
      </c>
      <c r="B32" s="4" t="s">
        <v>84</v>
      </c>
      <c r="C32" s="18">
        <v>1</v>
      </c>
    </row>
    <row r="33" spans="1:3" ht="12.75">
      <c r="A33" s="2" t="s">
        <v>86</v>
      </c>
      <c r="B33" s="2" t="s">
        <v>85</v>
      </c>
      <c r="C33" s="13">
        <v>1</v>
      </c>
    </row>
    <row r="34" spans="1:3" ht="12.75">
      <c r="A34" s="2" t="s">
        <v>87</v>
      </c>
      <c r="B34" s="2" t="s">
        <v>88</v>
      </c>
      <c r="C34" s="13">
        <v>1</v>
      </c>
    </row>
    <row r="35" spans="1:3" ht="12.75">
      <c r="A35" s="2" t="s">
        <v>90</v>
      </c>
      <c r="B35" s="2" t="s">
        <v>89</v>
      </c>
      <c r="C35" s="13">
        <v>2</v>
      </c>
    </row>
    <row r="36" spans="1:3" ht="12.75">
      <c r="A36" s="2" t="s">
        <v>92</v>
      </c>
      <c r="B36" s="2" t="s">
        <v>91</v>
      </c>
      <c r="C36" s="13">
        <v>1</v>
      </c>
    </row>
    <row r="37" spans="1:3" ht="12.75">
      <c r="A37" s="2" t="s">
        <v>93</v>
      </c>
      <c r="B37" s="2" t="s">
        <v>94</v>
      </c>
      <c r="C37" s="13">
        <v>1</v>
      </c>
    </row>
    <row r="38" spans="1:3" ht="12.75">
      <c r="A38" s="2" t="s">
        <v>96</v>
      </c>
      <c r="B38" s="2" t="s">
        <v>95</v>
      </c>
      <c r="C38" s="13">
        <v>1</v>
      </c>
    </row>
    <row r="39" spans="1:3" ht="25.5">
      <c r="A39" s="14" t="s">
        <v>51</v>
      </c>
      <c r="B39" s="14" t="s">
        <v>52</v>
      </c>
      <c r="C39" s="4">
        <v>1</v>
      </c>
    </row>
    <row r="40" spans="1:3" ht="12.75">
      <c r="A40" s="2"/>
      <c r="B40" s="2"/>
      <c r="C40" s="13">
        <f>SUM(C7:C39)</f>
        <v>109</v>
      </c>
    </row>
    <row r="41" ht="12.75">
      <c r="C41" s="1"/>
    </row>
  </sheetData>
  <sheetProtection/>
  <mergeCells count="1">
    <mergeCell ref="A1:C1"/>
  </mergeCells>
  <conditionalFormatting sqref="H8 H29:H31">
    <cfRule type="cellIs" priority="3" dxfId="7" operator="notEqual" stopIfTrue="1">
      <formula>$C$8</formula>
    </cfRule>
  </conditionalFormatting>
  <conditionalFormatting sqref="H13">
    <cfRule type="cellIs" priority="4" dxfId="7" operator="notEqual" stopIfTrue="1">
      <formula>$C$13</formula>
    </cfRule>
  </conditionalFormatting>
  <conditionalFormatting sqref="H14">
    <cfRule type="cellIs" priority="5" dxfId="7" operator="notEqual" stopIfTrue="1">
      <formula>$C$14</formula>
    </cfRule>
  </conditionalFormatting>
  <conditionalFormatting sqref="H15:H28">
    <cfRule type="cellIs" priority="6" dxfId="7" operator="notEqual" stopIfTrue="1">
      <formula>$C$15</formula>
    </cfRule>
  </conditionalFormatting>
  <conditionalFormatting sqref="H7">
    <cfRule type="cellIs" priority="7" dxfId="7" operator="notEqual" stopIfTrue="1">
      <formula>$C$7</formula>
    </cfRule>
  </conditionalFormatting>
  <conditionalFormatting sqref="H9">
    <cfRule type="cellIs" priority="8" dxfId="7" operator="notEqual" stopIfTrue="1">
      <formula>$C$9</formula>
    </cfRule>
  </conditionalFormatting>
  <conditionalFormatting sqref="H10:H12">
    <cfRule type="cellIs" priority="9" dxfId="7" operator="notEqual" stopIfTrue="1">
      <formula>$C$10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A1">
      <selection activeCell="O12" sqref="O12"/>
    </sheetView>
  </sheetViews>
  <sheetFormatPr defaultColWidth="9.00390625" defaultRowHeight="12.75"/>
  <cols>
    <col min="1" max="1" width="12.25390625" style="0" customWidth="1"/>
    <col min="2" max="11" width="6.875" style="0" customWidth="1"/>
    <col min="12" max="12" width="6.625" style="0" customWidth="1"/>
  </cols>
  <sheetData>
    <row r="1" spans="1:11" ht="25.5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4.5" customHeight="1">
      <c r="A2" s="21" t="s">
        <v>13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2" s="5" customFormat="1" ht="25.5">
      <c r="A3" s="4" t="s">
        <v>14</v>
      </c>
      <c r="B3" s="4" t="s">
        <v>16</v>
      </c>
      <c r="C3" s="4" t="s">
        <v>17</v>
      </c>
      <c r="D3" s="4" t="s">
        <v>30</v>
      </c>
      <c r="E3" s="4" t="s">
        <v>34</v>
      </c>
      <c r="F3" s="4" t="s">
        <v>35</v>
      </c>
      <c r="G3" s="4" t="s">
        <v>36</v>
      </c>
      <c r="H3" s="4" t="s">
        <v>39</v>
      </c>
      <c r="I3" s="4" t="s">
        <v>40</v>
      </c>
      <c r="J3" s="4" t="s">
        <v>41</v>
      </c>
      <c r="K3" s="4" t="s">
        <v>53</v>
      </c>
      <c r="L3" s="4" t="s">
        <v>55</v>
      </c>
    </row>
    <row r="4" spans="1:12" s="5" customFormat="1" ht="38.25">
      <c r="A4" s="4" t="s">
        <v>15</v>
      </c>
      <c r="B4" s="6">
        <v>97</v>
      </c>
      <c r="C4" s="6">
        <v>97</v>
      </c>
      <c r="D4" s="6">
        <v>97</v>
      </c>
      <c r="E4" s="6">
        <v>94</v>
      </c>
      <c r="F4" s="12">
        <v>97.6</v>
      </c>
      <c r="G4" s="12">
        <v>100</v>
      </c>
      <c r="H4" s="12">
        <v>100</v>
      </c>
      <c r="I4" s="12">
        <v>98</v>
      </c>
      <c r="J4" s="12">
        <v>98</v>
      </c>
      <c r="K4" s="12">
        <v>98</v>
      </c>
      <c r="L4" s="4">
        <v>97.3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8">
      <selection activeCell="I20" sqref="I20"/>
    </sheetView>
  </sheetViews>
  <sheetFormatPr defaultColWidth="9.00390625" defaultRowHeight="12.75"/>
  <cols>
    <col min="1" max="1" width="18.875" style="0" customWidth="1"/>
  </cols>
  <sheetData>
    <row r="1" spans="1:11" ht="25.5">
      <c r="A1" s="20" t="s">
        <v>12</v>
      </c>
      <c r="B1" s="20"/>
      <c r="C1" s="20"/>
      <c r="D1" s="20"/>
      <c r="E1" s="20"/>
      <c r="F1" s="20"/>
      <c r="G1" s="20"/>
      <c r="H1" s="20"/>
      <c r="I1" s="7"/>
      <c r="J1" s="7"/>
      <c r="K1" s="7"/>
    </row>
    <row r="2" spans="1:11" ht="31.5" customHeight="1">
      <c r="A2" s="22" t="s">
        <v>18</v>
      </c>
      <c r="B2" s="22"/>
      <c r="C2" s="22"/>
      <c r="D2" s="22"/>
      <c r="E2" s="22"/>
      <c r="F2" s="22"/>
      <c r="G2" s="22"/>
      <c r="H2" s="22"/>
      <c r="I2" s="8"/>
      <c r="J2" s="8"/>
      <c r="K2" s="8"/>
    </row>
    <row r="3" s="9" customFormat="1" ht="12.75"/>
    <row r="4" spans="1:5" ht="12.75">
      <c r="A4" s="2" t="s">
        <v>19</v>
      </c>
      <c r="B4" s="10" t="s">
        <v>21</v>
      </c>
      <c r="C4" s="10" t="s">
        <v>22</v>
      </c>
      <c r="D4" s="10" t="s">
        <v>23</v>
      </c>
      <c r="E4" s="17" t="s">
        <v>54</v>
      </c>
    </row>
    <row r="5" spans="1:5" ht="12.75">
      <c r="A5" s="2" t="s">
        <v>20</v>
      </c>
      <c r="B5" s="10">
        <v>100</v>
      </c>
      <c r="C5" s="10">
        <v>100</v>
      </c>
      <c r="D5" s="10">
        <v>100</v>
      </c>
      <c r="E5" s="17">
        <v>89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M34" sqref="M34"/>
    </sheetView>
  </sheetViews>
  <sheetFormatPr defaultColWidth="9.00390625" defaultRowHeight="12.75"/>
  <sheetData>
    <row r="1" spans="1:9" ht="25.5">
      <c r="A1" s="20" t="s">
        <v>12</v>
      </c>
      <c r="B1" s="20"/>
      <c r="C1" s="20"/>
      <c r="D1" s="20"/>
      <c r="E1" s="20"/>
      <c r="F1" s="20"/>
      <c r="G1" s="20"/>
      <c r="H1" s="20"/>
      <c r="I1" s="20"/>
    </row>
    <row r="2" spans="1:9" ht="18">
      <c r="A2" s="22" t="s">
        <v>27</v>
      </c>
      <c r="B2" s="22"/>
      <c r="C2" s="22"/>
      <c r="D2" s="22"/>
      <c r="E2" s="22"/>
      <c r="F2" s="22"/>
      <c r="G2" s="22"/>
      <c r="H2" s="22"/>
      <c r="I2" s="22"/>
    </row>
    <row r="4" spans="1:5" ht="12.75">
      <c r="A4" s="23" t="s">
        <v>28</v>
      </c>
      <c r="B4" s="23"/>
      <c r="C4" s="23"/>
      <c r="D4" s="23"/>
      <c r="E4" s="2">
        <v>81</v>
      </c>
    </row>
    <row r="5" spans="1:5" ht="12.75">
      <c r="A5" s="23" t="s">
        <v>29</v>
      </c>
      <c r="B5" s="23"/>
      <c r="C5" s="23"/>
      <c r="D5" s="23"/>
      <c r="E5" s="2">
        <v>28</v>
      </c>
    </row>
  </sheetData>
  <sheetProtection/>
  <mergeCells count="4">
    <mergeCell ref="A4:D4"/>
    <mergeCell ref="A5:D5"/>
    <mergeCell ref="A2:I2"/>
    <mergeCell ref="A1:I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G38" sqref="G38"/>
    </sheetView>
  </sheetViews>
  <sheetFormatPr defaultColWidth="9.00390625" defaultRowHeight="12.75"/>
  <sheetData>
    <row r="1" spans="1:9" ht="25.5">
      <c r="A1" s="20" t="s">
        <v>12</v>
      </c>
      <c r="B1" s="20"/>
      <c r="C1" s="20"/>
      <c r="D1" s="20"/>
      <c r="E1" s="20"/>
      <c r="F1" s="20"/>
      <c r="G1" s="20"/>
      <c r="H1" s="20"/>
      <c r="I1" s="20"/>
    </row>
    <row r="2" spans="1:9" ht="18">
      <c r="A2" s="22" t="s">
        <v>24</v>
      </c>
      <c r="B2" s="22"/>
      <c r="C2" s="22"/>
      <c r="D2" s="22"/>
      <c r="E2" s="22"/>
      <c r="F2" s="22"/>
      <c r="G2" s="22"/>
      <c r="H2" s="22"/>
      <c r="I2" s="22"/>
    </row>
    <row r="4" spans="1:5" ht="12.75">
      <c r="A4" s="23" t="s">
        <v>25</v>
      </c>
      <c r="B4" s="23"/>
      <c r="C4" s="23"/>
      <c r="D4" s="23"/>
      <c r="E4" s="2">
        <v>103</v>
      </c>
    </row>
    <row r="5" spans="1:5" ht="12.75">
      <c r="A5" s="23" t="s">
        <v>26</v>
      </c>
      <c r="B5" s="23"/>
      <c r="C5" s="23"/>
      <c r="D5" s="23"/>
      <c r="E5" s="2">
        <v>6</v>
      </c>
    </row>
  </sheetData>
  <sheetProtection/>
  <mergeCells count="4">
    <mergeCell ref="A4:D4"/>
    <mergeCell ref="A5:D5"/>
    <mergeCell ref="A2:I2"/>
    <mergeCell ref="A1:I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Гимназия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Маслеников</dc:creator>
  <cp:keywords/>
  <dc:description/>
  <cp:lastModifiedBy>TENSOR</cp:lastModifiedBy>
  <cp:lastPrinted>2016-10-29T13:21:23Z</cp:lastPrinted>
  <dcterms:created xsi:type="dcterms:W3CDTF">2007-08-28T19:29:40Z</dcterms:created>
  <dcterms:modified xsi:type="dcterms:W3CDTF">2016-10-29T13:25:29Z</dcterms:modified>
  <cp:category/>
  <cp:version/>
  <cp:contentType/>
  <cp:contentStatus/>
</cp:coreProperties>
</file>